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8190" windowHeight="5670" activeTab="0"/>
  </bookViews>
  <sheets>
    <sheet name="GLEIT" sheetId="1" r:id="rId1"/>
  </sheets>
  <definedNames>
    <definedName name="_xlnm.Print_Area" localSheetId="0">'GLEIT'!$A$1:$J$56</definedName>
    <definedName name="Druckbereich_MI">'GLEIT'!$A$1:$J$56</definedName>
    <definedName name="GLEITZEITBOGEN">'GLEIT'!$A$1:$J$56</definedName>
  </definedNames>
  <calcPr fullCalcOnLoad="1"/>
</workbook>
</file>

<file path=xl/sharedStrings.xml><?xml version="1.0" encoding="utf-8"?>
<sst xmlns="http://schemas.openxmlformats.org/spreadsheetml/2006/main" count="83" uniqueCount="43">
  <si>
    <t xml:space="preserve">  Name:</t>
  </si>
  <si>
    <t>MA-NR.:</t>
  </si>
  <si>
    <t xml:space="preserve">    M/J:</t>
  </si>
  <si>
    <t xml:space="preserve">          </t>
  </si>
  <si>
    <t>GLEITZEITBOGEN</t>
  </si>
  <si>
    <t>Std</t>
  </si>
  <si>
    <t>Vermerke</t>
  </si>
  <si>
    <t>Dat.</t>
  </si>
  <si>
    <t>Tag</t>
  </si>
  <si>
    <t>Arbeits-</t>
  </si>
  <si>
    <t>Unterbr.-</t>
  </si>
  <si>
    <t>IST-Std.</t>
  </si>
  <si>
    <t>GL/BL</t>
  </si>
  <si>
    <t>beginn</t>
  </si>
  <si>
    <t>ende</t>
  </si>
  <si>
    <t>zeiten</t>
  </si>
  <si>
    <t>Gleitzeit</t>
  </si>
  <si>
    <t>ÜSt 100%</t>
  </si>
  <si>
    <t>MO</t>
  </si>
  <si>
    <t>DI</t>
  </si>
  <si>
    <t>MI</t>
  </si>
  <si>
    <t>DO</t>
  </si>
  <si>
    <t>FR</t>
  </si>
  <si>
    <t>SA</t>
  </si>
  <si>
    <t>SO</t>
  </si>
  <si>
    <t>W O C H E N S U M M E:</t>
  </si>
  <si>
    <t>Kontrolle:</t>
  </si>
  <si>
    <t xml:space="preserve">              S U M M E   M O N A T</t>
  </si>
  <si>
    <t>SOLLstunden (inkl. Feiertage)</t>
  </si>
  <si>
    <t>-</t>
  </si>
  <si>
    <t>Unterschrift MA:</t>
  </si>
  <si>
    <t>Mehr/Minderarbeit/ÜStd.</t>
  </si>
  <si>
    <t/>
  </si>
  <si>
    <t xml:space="preserve">Gleitzeitübertrag aus Vormonat </t>
  </si>
  <si>
    <t>Mehrstunden (TZ) ausbezahlen:</t>
  </si>
  <si>
    <t>Überstunden (50%) ausbezahlen:</t>
  </si>
  <si>
    <t>Genehmigung  GF/BL:</t>
  </si>
  <si>
    <t>Überstunden (100%) ausbezahlen:</t>
  </si>
  <si>
    <t>Gleitzeitübertrag  ins nächste Monat</t>
  </si>
  <si>
    <t>ALTA/NZP 1997</t>
  </si>
  <si>
    <t xml:space="preserve"> </t>
  </si>
  <si>
    <t>Andrea</t>
  </si>
  <si>
    <t>März 2010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</si>
</sst>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General_)"/>
    <numFmt numFmtId="179" formatCode="hh:mm_)"/>
    <numFmt numFmtId="180" formatCode="0.00_)"/>
    <numFmt numFmtId="181" formatCode="0\:00"/>
    <numFmt numFmtId="182" formatCode="0.\:00"/>
    <numFmt numFmtId="183" formatCode="0;\:00"/>
    <numFmt numFmtId="184" formatCode="#.\:00"/>
    <numFmt numFmtId="185" formatCode="#\:00"/>
    <numFmt numFmtId="186" formatCode="#,##0.00;[Red]#,##0.00"/>
    <numFmt numFmtId="187" formatCode="yyyy"/>
    <numFmt numFmtId="188" formatCode="0.00000"/>
    <numFmt numFmtId="189" formatCode="0.00\ "/>
  </numFmts>
  <fonts count="44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Futura Book"/>
      <family val="2"/>
    </font>
    <font>
      <b/>
      <sz val="10"/>
      <name val="Futura Book"/>
      <family val="2"/>
    </font>
    <font>
      <sz val="10"/>
      <name val="Futura Book"/>
      <family val="2"/>
    </font>
    <font>
      <b/>
      <sz val="11"/>
      <name val="Futura Book"/>
      <family val="2"/>
    </font>
    <font>
      <b/>
      <sz val="12"/>
      <name val="Futura Book"/>
      <family val="2"/>
    </font>
    <font>
      <b/>
      <sz val="13"/>
      <name val="Futura Book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8">
    <xf numFmtId="178" fontId="0" fillId="0" borderId="0" xfId="0" applyAlignment="1">
      <alignment/>
    </xf>
    <xf numFmtId="178" fontId="5" fillId="0" borderId="10" xfId="0" applyFont="1" applyFill="1" applyBorder="1" applyAlignment="1" applyProtection="1">
      <alignment horizontal="center"/>
      <protection hidden="1"/>
    </xf>
    <xf numFmtId="178" fontId="5" fillId="0" borderId="11" xfId="0" applyFont="1" applyFill="1" applyBorder="1" applyAlignment="1" applyProtection="1">
      <alignment horizontal="center"/>
      <protection hidden="1"/>
    </xf>
    <xf numFmtId="178" fontId="6" fillId="0" borderId="11" xfId="0" applyFont="1" applyFill="1" applyBorder="1" applyAlignment="1" applyProtection="1">
      <alignment horizontal="center"/>
      <protection locked="0"/>
    </xf>
    <xf numFmtId="178" fontId="5" fillId="0" borderId="11" xfId="0" applyFont="1" applyFill="1" applyBorder="1" applyAlignment="1" applyProtection="1">
      <alignment horizontal="center"/>
      <protection locked="0"/>
    </xf>
    <xf numFmtId="178" fontId="5" fillId="0" borderId="12" xfId="0" applyFont="1" applyFill="1" applyBorder="1" applyAlignment="1" applyProtection="1">
      <alignment horizontal="center"/>
      <protection hidden="1"/>
    </xf>
    <xf numFmtId="178" fontId="7" fillId="0" borderId="0" xfId="0" applyFont="1" applyFill="1" applyAlignment="1" applyProtection="1">
      <alignment horizontal="left"/>
      <protection hidden="1"/>
    </xf>
    <xf numFmtId="178" fontId="7" fillId="0" borderId="0" xfId="0" applyFont="1" applyFill="1" applyAlignment="1" applyProtection="1">
      <alignment/>
      <protection hidden="1"/>
    </xf>
    <xf numFmtId="178" fontId="5" fillId="0" borderId="13" xfId="0" applyFont="1" applyFill="1" applyBorder="1" applyAlignment="1" applyProtection="1">
      <alignment/>
      <protection hidden="1"/>
    </xf>
    <xf numFmtId="178" fontId="5" fillId="0" borderId="0" xfId="0" applyFont="1" applyFill="1" applyBorder="1" applyAlignment="1" applyProtection="1">
      <alignment/>
      <protection hidden="1"/>
    </xf>
    <xf numFmtId="178" fontId="5" fillId="0" borderId="14" xfId="0" applyFont="1" applyFill="1" applyBorder="1" applyAlignment="1" applyProtection="1">
      <alignment/>
      <protection hidden="1"/>
    </xf>
    <xf numFmtId="178" fontId="5" fillId="0" borderId="13" xfId="0" applyFont="1" applyFill="1" applyBorder="1" applyAlignment="1" applyProtection="1">
      <alignment horizontal="left"/>
      <protection hidden="1"/>
    </xf>
    <xf numFmtId="178" fontId="5" fillId="0" borderId="0" xfId="0" applyFont="1" applyFill="1" applyBorder="1" applyAlignment="1" applyProtection="1">
      <alignment horizontal="right"/>
      <protection locked="0"/>
    </xf>
    <xf numFmtId="178" fontId="5" fillId="0" borderId="14" xfId="0" applyFont="1" applyFill="1" applyBorder="1" applyAlignment="1" applyProtection="1">
      <alignment horizontal="center"/>
      <protection hidden="1"/>
    </xf>
    <xf numFmtId="178" fontId="5" fillId="0" borderId="13" xfId="0" applyFont="1" applyFill="1" applyBorder="1" applyAlignment="1" applyProtection="1">
      <alignment horizontal="center"/>
      <protection hidden="1"/>
    </xf>
    <xf numFmtId="178" fontId="5" fillId="0" borderId="0" xfId="0" applyFont="1" applyFill="1" applyBorder="1" applyAlignment="1" applyProtection="1">
      <alignment horizontal="center"/>
      <protection hidden="1"/>
    </xf>
    <xf numFmtId="178" fontId="7" fillId="0" borderId="0" xfId="0" applyFont="1" applyFill="1" applyBorder="1" applyAlignment="1" applyProtection="1">
      <alignment/>
      <protection hidden="1"/>
    </xf>
    <xf numFmtId="178" fontId="8" fillId="0" borderId="13" xfId="0" applyFont="1" applyFill="1" applyBorder="1" applyAlignment="1" applyProtection="1">
      <alignment/>
      <protection hidden="1"/>
    </xf>
    <xf numFmtId="178" fontId="8" fillId="0" borderId="0" xfId="0" applyFont="1" applyFill="1" applyBorder="1" applyAlignment="1" applyProtection="1">
      <alignment/>
      <protection hidden="1"/>
    </xf>
    <xf numFmtId="14" fontId="8" fillId="0" borderId="0" xfId="0" applyNumberFormat="1" applyFont="1" applyFill="1" applyBorder="1" applyAlignment="1" applyProtection="1">
      <alignment/>
      <protection hidden="1"/>
    </xf>
    <xf numFmtId="40" fontId="8" fillId="0" borderId="0" xfId="41" applyFont="1" applyFill="1" applyBorder="1" applyAlignment="1" applyProtection="1">
      <alignment/>
      <protection hidden="1"/>
    </xf>
    <xf numFmtId="20" fontId="8" fillId="0" borderId="0" xfId="0" applyNumberFormat="1" applyFont="1" applyFill="1" applyBorder="1" applyAlignment="1" applyProtection="1">
      <alignment/>
      <protection hidden="1"/>
    </xf>
    <xf numFmtId="178" fontId="8" fillId="0" borderId="14" xfId="0" applyFont="1" applyFill="1" applyBorder="1" applyAlignment="1" applyProtection="1">
      <alignment/>
      <protection hidden="1"/>
    </xf>
    <xf numFmtId="178" fontId="8" fillId="0" borderId="13" xfId="0" applyNumberFormat="1" applyFont="1" applyFill="1" applyBorder="1" applyAlignment="1" applyProtection="1">
      <alignment/>
      <protection locked="0"/>
    </xf>
    <xf numFmtId="178" fontId="8" fillId="0" borderId="0" xfId="0" applyFont="1" applyFill="1" applyBorder="1" applyAlignment="1" applyProtection="1">
      <alignment horizontal="left"/>
      <protection hidden="1"/>
    </xf>
    <xf numFmtId="189" fontId="9" fillId="0" borderId="0" xfId="0" applyNumberFormat="1" applyFont="1" applyFill="1" applyBorder="1" applyAlignment="1" applyProtection="1">
      <alignment/>
      <protection locked="0"/>
    </xf>
    <xf numFmtId="189" fontId="9" fillId="0" borderId="0" xfId="0" applyNumberFormat="1" applyFont="1" applyFill="1" applyBorder="1" applyAlignment="1" applyProtection="1">
      <alignment/>
      <protection hidden="1"/>
    </xf>
    <xf numFmtId="189" fontId="10" fillId="0" borderId="0" xfId="0" applyNumberFormat="1" applyFont="1" applyFill="1" applyBorder="1" applyAlignment="1" applyProtection="1">
      <alignment/>
      <protection hidden="1"/>
    </xf>
    <xf numFmtId="178" fontId="8" fillId="0" borderId="14" xfId="0" applyFont="1" applyFill="1" applyBorder="1" applyAlignment="1" applyProtection="1">
      <alignment/>
      <protection locked="0"/>
    </xf>
    <xf numFmtId="189" fontId="5" fillId="0" borderId="0" xfId="0" applyNumberFormat="1" applyFont="1" applyFill="1" applyBorder="1" applyAlignment="1" applyProtection="1">
      <alignment/>
      <protection hidden="1"/>
    </xf>
    <xf numFmtId="178" fontId="8" fillId="0" borderId="14" xfId="0" applyFont="1" applyFill="1" applyBorder="1" applyAlignment="1" applyProtection="1">
      <alignment horizontal="left"/>
      <protection hidden="1"/>
    </xf>
    <xf numFmtId="189" fontId="8" fillId="0" borderId="0" xfId="0" applyNumberFormat="1" applyFont="1" applyFill="1" applyBorder="1" applyAlignment="1" applyProtection="1">
      <alignment/>
      <protection hidden="1"/>
    </xf>
    <xf numFmtId="178" fontId="8" fillId="0" borderId="15" xfId="0" applyFont="1" applyFill="1" applyBorder="1" applyAlignment="1" applyProtection="1">
      <alignment/>
      <protection hidden="1"/>
    </xf>
    <xf numFmtId="178" fontId="8" fillId="0" borderId="16" xfId="0" applyFont="1" applyFill="1" applyBorder="1" applyAlignment="1" applyProtection="1">
      <alignment/>
      <protection hidden="1"/>
    </xf>
    <xf numFmtId="189" fontId="8" fillId="0" borderId="16" xfId="0" applyNumberFormat="1" applyFont="1" applyFill="1" applyBorder="1" applyAlignment="1" applyProtection="1">
      <alignment/>
      <protection hidden="1"/>
    </xf>
    <xf numFmtId="189" fontId="5" fillId="0" borderId="16" xfId="0" applyNumberFormat="1" applyFont="1" applyFill="1" applyBorder="1" applyAlignment="1" applyProtection="1">
      <alignment/>
      <protection hidden="1"/>
    </xf>
    <xf numFmtId="178" fontId="8" fillId="0" borderId="17" xfId="0" applyFont="1" applyFill="1" applyBorder="1" applyAlignment="1" applyProtection="1">
      <alignment horizontal="left"/>
      <protection hidden="1"/>
    </xf>
    <xf numFmtId="178" fontId="8" fillId="0" borderId="13" xfId="0" applyFont="1" applyFill="1" applyBorder="1" applyAlignment="1" applyProtection="1">
      <alignment horizontal="left"/>
      <protection hidden="1"/>
    </xf>
    <xf numFmtId="178" fontId="8" fillId="0" borderId="0" xfId="0" applyFont="1" applyFill="1" applyBorder="1" applyAlignment="1" applyProtection="1">
      <alignment horizontal="right"/>
      <protection hidden="1"/>
    </xf>
    <xf numFmtId="189" fontId="5" fillId="0" borderId="0" xfId="0" applyNumberFormat="1" applyFont="1" applyFill="1" applyBorder="1" applyAlignment="1" applyProtection="1">
      <alignment/>
      <protection locked="0"/>
    </xf>
    <xf numFmtId="189" fontId="8" fillId="0" borderId="0" xfId="0" applyNumberFormat="1" applyFont="1" applyFill="1" applyBorder="1" applyAlignment="1" applyProtection="1">
      <alignment horizontal="left"/>
      <protection hidden="1"/>
    </xf>
    <xf numFmtId="189" fontId="10" fillId="0" borderId="0" xfId="0" applyNumberFormat="1" applyFont="1" applyFill="1" applyBorder="1" applyAlignment="1" applyProtection="1">
      <alignment/>
      <protection locked="0"/>
    </xf>
    <xf numFmtId="178" fontId="7" fillId="0" borderId="0" xfId="0" applyFont="1" applyBorder="1" applyAlignment="1" applyProtection="1">
      <alignment/>
      <protection hidden="1"/>
    </xf>
    <xf numFmtId="178" fontId="8" fillId="0" borderId="18" xfId="0" applyFont="1" applyFill="1" applyBorder="1" applyAlignment="1" applyProtection="1">
      <alignment horizontal="left"/>
      <protection hidden="1"/>
    </xf>
    <xf numFmtId="178" fontId="8" fillId="0" borderId="19" xfId="0" applyFont="1" applyFill="1" applyBorder="1" applyAlignment="1" applyProtection="1">
      <alignment/>
      <protection hidden="1"/>
    </xf>
    <xf numFmtId="178" fontId="5" fillId="0" borderId="19" xfId="0" applyFont="1" applyFill="1" applyBorder="1" applyAlignment="1" applyProtection="1">
      <alignment/>
      <protection hidden="1"/>
    </xf>
    <xf numFmtId="178" fontId="8" fillId="0" borderId="20" xfId="0" applyFont="1" applyFill="1" applyBorder="1" applyAlignment="1" applyProtection="1">
      <alignment/>
      <protection hidden="1"/>
    </xf>
    <xf numFmtId="17" fontId="5" fillId="0" borderId="11" xfId="0" applyNumberFormat="1" applyFont="1" applyFill="1" applyBorder="1" applyAlignment="1" applyProtection="1" quotePrefix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6"/>
  <sheetViews>
    <sheetView tabSelected="1" zoomScale="75" zoomScaleNormal="75" zoomScalePageLayoutView="0" workbookViewId="0" topLeftCell="A13">
      <selection activeCell="G51" sqref="G51"/>
    </sheetView>
  </sheetViews>
  <sheetFormatPr defaultColWidth="9.625" defaultRowHeight="12.75"/>
  <cols>
    <col min="1" max="1" width="8.625" style="7" customWidth="1"/>
    <col min="2" max="2" width="4.625" style="7" customWidth="1"/>
    <col min="3" max="5" width="11.625" style="7" customWidth="1"/>
    <col min="6" max="6" width="1.625" style="7" customWidth="1"/>
    <col min="7" max="7" width="12.625" style="7" customWidth="1"/>
    <col min="8" max="8" width="19.125" style="7" customWidth="1"/>
    <col min="9" max="9" width="1.625" style="7" customWidth="1"/>
    <col min="10" max="10" width="19.625" style="7" customWidth="1"/>
    <col min="11" max="11" width="6.625" style="7" customWidth="1"/>
    <col min="12" max="12" width="12.25390625" style="7" customWidth="1"/>
    <col min="13" max="13" width="15.125" style="7" customWidth="1"/>
    <col min="14" max="16384" width="9.625" style="7" customWidth="1"/>
  </cols>
  <sheetData>
    <row r="1" spans="1:11" ht="18">
      <c r="A1" s="1" t="s">
        <v>0</v>
      </c>
      <c r="B1" s="2"/>
      <c r="C1" s="3" t="s">
        <v>41</v>
      </c>
      <c r="D1" s="2" t="s">
        <v>1</v>
      </c>
      <c r="E1" s="4">
        <v>6</v>
      </c>
      <c r="F1" s="2"/>
      <c r="G1" s="2" t="s">
        <v>2</v>
      </c>
      <c r="H1" s="47" t="s">
        <v>42</v>
      </c>
      <c r="I1" s="2"/>
      <c r="J1" s="5"/>
      <c r="K1" s="6" t="s">
        <v>3</v>
      </c>
    </row>
    <row r="2" spans="1:10" ht="18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18">
      <c r="A3" s="11" t="s">
        <v>4</v>
      </c>
      <c r="B3" s="9"/>
      <c r="C3" s="9"/>
      <c r="D3" s="12">
        <v>40</v>
      </c>
      <c r="E3" s="9" t="s">
        <v>5</v>
      </c>
      <c r="F3" s="9"/>
      <c r="G3" s="9"/>
      <c r="H3" s="9"/>
      <c r="I3" s="9"/>
      <c r="J3" s="10"/>
    </row>
    <row r="4" spans="1:10" ht="18">
      <c r="A4" s="8"/>
      <c r="B4" s="9"/>
      <c r="C4" s="9"/>
      <c r="D4" s="9"/>
      <c r="E4" s="9"/>
      <c r="F4" s="9"/>
      <c r="G4" s="9"/>
      <c r="H4" s="9"/>
      <c r="I4" s="9"/>
      <c r="J4" s="13" t="s">
        <v>6</v>
      </c>
    </row>
    <row r="5" spans="1:10" ht="18">
      <c r="A5" s="14" t="s">
        <v>7</v>
      </c>
      <c r="B5" s="15" t="s">
        <v>8</v>
      </c>
      <c r="C5" s="15" t="s">
        <v>9</v>
      </c>
      <c r="D5" s="15" t="s">
        <v>9</v>
      </c>
      <c r="E5" s="15" t="s">
        <v>10</v>
      </c>
      <c r="F5" s="9"/>
      <c r="G5" s="15" t="s">
        <v>11</v>
      </c>
      <c r="H5" s="16"/>
      <c r="I5" s="16"/>
      <c r="J5" s="13" t="s">
        <v>12</v>
      </c>
    </row>
    <row r="6" spans="1:10" ht="18">
      <c r="A6" s="8"/>
      <c r="B6" s="9"/>
      <c r="C6" s="15" t="s">
        <v>13</v>
      </c>
      <c r="D6" s="15" t="s">
        <v>14</v>
      </c>
      <c r="E6" s="15" t="s">
        <v>15</v>
      </c>
      <c r="F6" s="9"/>
      <c r="G6" s="15" t="s">
        <v>16</v>
      </c>
      <c r="H6" s="15" t="s">
        <v>17</v>
      </c>
      <c r="I6" s="9"/>
      <c r="J6" s="10"/>
    </row>
    <row r="7" spans="1:10" ht="15">
      <c r="A7" s="17"/>
      <c r="B7" s="18"/>
      <c r="C7" s="19"/>
      <c r="D7" s="19"/>
      <c r="E7" s="20"/>
      <c r="F7" s="18"/>
      <c r="G7" s="18"/>
      <c r="H7" s="21"/>
      <c r="I7" s="18"/>
      <c r="J7" s="22"/>
    </row>
    <row r="8" spans="1:10" ht="16.5">
      <c r="A8" s="23">
        <v>1</v>
      </c>
      <c r="B8" s="24" t="s">
        <v>18</v>
      </c>
      <c r="C8" s="25"/>
      <c r="D8" s="25"/>
      <c r="E8" s="25"/>
      <c r="F8" s="26"/>
      <c r="G8" s="27">
        <f aca="true" t="shared" si="0" ref="G8:G14">IF(+D8-C8-E8&gt;=0,D8-C8-E8,0)-H8</f>
        <v>0</v>
      </c>
      <c r="H8" s="25"/>
      <c r="I8" s="18"/>
      <c r="J8" s="28"/>
    </row>
    <row r="9" spans="1:10" ht="16.5">
      <c r="A9" s="23">
        <v>2</v>
      </c>
      <c r="B9" s="24" t="s">
        <v>19</v>
      </c>
      <c r="C9" s="25"/>
      <c r="D9" s="25"/>
      <c r="E9" s="25"/>
      <c r="F9" s="26"/>
      <c r="G9" s="27">
        <f t="shared" si="0"/>
        <v>0</v>
      </c>
      <c r="H9" s="25"/>
      <c r="I9" s="18"/>
      <c r="J9" s="28"/>
    </row>
    <row r="10" spans="1:10" ht="16.5">
      <c r="A10" s="23">
        <v>3</v>
      </c>
      <c r="B10" s="24" t="s">
        <v>20</v>
      </c>
      <c r="C10" s="25"/>
      <c r="D10" s="25"/>
      <c r="E10" s="25"/>
      <c r="F10" s="26"/>
      <c r="G10" s="27">
        <f t="shared" si="0"/>
        <v>0</v>
      </c>
      <c r="H10" s="25"/>
      <c r="I10" s="18"/>
      <c r="J10" s="28"/>
    </row>
    <row r="11" spans="1:10" ht="16.5">
      <c r="A11" s="23">
        <v>4</v>
      </c>
      <c r="B11" s="24" t="s">
        <v>21</v>
      </c>
      <c r="C11" s="25"/>
      <c r="D11" s="25"/>
      <c r="E11" s="25"/>
      <c r="F11" s="26"/>
      <c r="G11" s="27">
        <f t="shared" si="0"/>
        <v>0</v>
      </c>
      <c r="H11" s="25"/>
      <c r="I11" s="18"/>
      <c r="J11" s="28"/>
    </row>
    <row r="12" spans="1:10" ht="16.5">
      <c r="A12" s="23">
        <v>5</v>
      </c>
      <c r="B12" s="24" t="s">
        <v>22</v>
      </c>
      <c r="C12" s="25"/>
      <c r="D12" s="25"/>
      <c r="E12" s="25"/>
      <c r="F12" s="26"/>
      <c r="G12" s="27">
        <f t="shared" si="0"/>
        <v>0</v>
      </c>
      <c r="H12" s="25"/>
      <c r="I12" s="18"/>
      <c r="J12" s="28"/>
    </row>
    <row r="13" spans="1:10" ht="16.5">
      <c r="A13" s="23">
        <v>6</v>
      </c>
      <c r="B13" s="24" t="s">
        <v>23</v>
      </c>
      <c r="C13" s="25"/>
      <c r="D13" s="25"/>
      <c r="E13" s="25"/>
      <c r="F13" s="26"/>
      <c r="G13" s="27">
        <f t="shared" si="0"/>
        <v>0</v>
      </c>
      <c r="H13" s="25"/>
      <c r="I13" s="18"/>
      <c r="J13" s="28"/>
    </row>
    <row r="14" spans="1:10" ht="16.5">
      <c r="A14" s="23">
        <v>7</v>
      </c>
      <c r="B14" s="24" t="s">
        <v>24</v>
      </c>
      <c r="C14" s="25"/>
      <c r="D14" s="25"/>
      <c r="E14" s="25"/>
      <c r="F14" s="26"/>
      <c r="G14" s="27">
        <f t="shared" si="0"/>
        <v>0</v>
      </c>
      <c r="H14" s="25"/>
      <c r="I14" s="18"/>
      <c r="J14" s="28"/>
    </row>
    <row r="15" spans="1:10" ht="18">
      <c r="A15" s="17"/>
      <c r="B15" s="18"/>
      <c r="C15" s="18" t="s">
        <v>25</v>
      </c>
      <c r="D15" s="18"/>
      <c r="E15" s="18"/>
      <c r="F15" s="18"/>
      <c r="G15" s="29">
        <f>SUM(G8:G14)</f>
        <v>0</v>
      </c>
      <c r="H15" s="29">
        <f>SUM(H8:H14)</f>
        <v>0</v>
      </c>
      <c r="I15" s="18"/>
      <c r="J15" s="30" t="s">
        <v>26</v>
      </c>
    </row>
    <row r="16" spans="1:10" ht="16.5">
      <c r="A16" s="23">
        <f>+A14+1</f>
        <v>8</v>
      </c>
      <c r="B16" s="24" t="s">
        <v>18</v>
      </c>
      <c r="C16" s="25"/>
      <c r="D16" s="25"/>
      <c r="E16" s="25"/>
      <c r="F16" s="26"/>
      <c r="G16" s="27">
        <f aca="true" t="shared" si="1" ref="G16:G22">IF(+D16-C16-E16&gt;=0,D16-C16-E16,0)-H16</f>
        <v>0</v>
      </c>
      <c r="H16" s="25"/>
      <c r="I16" s="18"/>
      <c r="J16" s="28"/>
    </row>
    <row r="17" spans="1:10" ht="16.5">
      <c r="A17" s="23">
        <v>9</v>
      </c>
      <c r="B17" s="24" t="s">
        <v>19</v>
      </c>
      <c r="C17" s="25"/>
      <c r="D17" s="25"/>
      <c r="E17" s="25"/>
      <c r="F17" s="26"/>
      <c r="G17" s="27">
        <f>IF(+D17-C17-E17&gt;=0,D17-C17-E17,0)-H17</f>
        <v>0</v>
      </c>
      <c r="H17" s="25"/>
      <c r="I17" s="18"/>
      <c r="J17" s="28"/>
    </row>
    <row r="18" spans="1:10" ht="16.5">
      <c r="A18" s="23">
        <v>10</v>
      </c>
      <c r="B18" s="24" t="s">
        <v>20</v>
      </c>
      <c r="C18" s="25"/>
      <c r="D18" s="25"/>
      <c r="E18" s="25"/>
      <c r="F18" s="26"/>
      <c r="G18" s="27">
        <f t="shared" si="1"/>
        <v>0</v>
      </c>
      <c r="H18" s="25"/>
      <c r="I18" s="18"/>
      <c r="J18" s="28"/>
    </row>
    <row r="19" spans="1:10" ht="16.5">
      <c r="A19" s="23">
        <v>11</v>
      </c>
      <c r="B19" s="24" t="s">
        <v>21</v>
      </c>
      <c r="C19" s="25"/>
      <c r="D19" s="25"/>
      <c r="E19" s="25"/>
      <c r="F19" s="26"/>
      <c r="G19" s="27">
        <f t="shared" si="1"/>
        <v>0</v>
      </c>
      <c r="H19" s="25"/>
      <c r="I19" s="18"/>
      <c r="J19" s="28"/>
    </row>
    <row r="20" spans="1:10" ht="16.5">
      <c r="A20" s="23">
        <f>+A19+1</f>
        <v>12</v>
      </c>
      <c r="B20" s="24" t="s">
        <v>22</v>
      </c>
      <c r="C20" s="25"/>
      <c r="D20" s="25"/>
      <c r="E20" s="25"/>
      <c r="F20" s="26"/>
      <c r="G20" s="27">
        <f>IF(+D20-C20-E20&gt;=0,D20-C20-E20,0)-H20</f>
        <v>0</v>
      </c>
      <c r="H20" s="25"/>
      <c r="I20" s="18"/>
      <c r="J20" s="28"/>
    </row>
    <row r="21" spans="1:10" ht="16.5">
      <c r="A21" s="23">
        <f>+A20+1</f>
        <v>13</v>
      </c>
      <c r="B21" s="24" t="s">
        <v>23</v>
      </c>
      <c r="C21" s="25"/>
      <c r="D21" s="25"/>
      <c r="E21" s="25"/>
      <c r="F21" s="26"/>
      <c r="G21" s="27">
        <f t="shared" si="1"/>
        <v>0</v>
      </c>
      <c r="H21" s="25"/>
      <c r="I21" s="18"/>
      <c r="J21" s="28"/>
    </row>
    <row r="22" spans="1:10" ht="16.5">
      <c r="A22" s="23">
        <f>+A21+1</f>
        <v>14</v>
      </c>
      <c r="B22" s="24" t="s">
        <v>24</v>
      </c>
      <c r="C22" s="25"/>
      <c r="D22" s="25"/>
      <c r="E22" s="25"/>
      <c r="F22" s="26"/>
      <c r="G22" s="27">
        <f t="shared" si="1"/>
        <v>0</v>
      </c>
      <c r="H22" s="25"/>
      <c r="I22" s="18"/>
      <c r="J22" s="28"/>
    </row>
    <row r="23" spans="1:10" ht="18">
      <c r="A23" s="17"/>
      <c r="B23" s="18"/>
      <c r="C23" s="31" t="s">
        <v>25</v>
      </c>
      <c r="D23" s="31"/>
      <c r="E23" s="31"/>
      <c r="F23" s="31"/>
      <c r="G23" s="29">
        <f>SUM(G16:G22)</f>
        <v>0</v>
      </c>
      <c r="H23" s="29">
        <f>SUM(H16:H22)</f>
        <v>0</v>
      </c>
      <c r="I23" s="18"/>
      <c r="J23" s="30" t="s">
        <v>26</v>
      </c>
    </row>
    <row r="24" spans="1:10" ht="16.5">
      <c r="A24" s="23">
        <f>+A22+1</f>
        <v>15</v>
      </c>
      <c r="B24" s="24" t="s">
        <v>18</v>
      </c>
      <c r="C24" s="25"/>
      <c r="D24" s="25"/>
      <c r="E24" s="25"/>
      <c r="F24" s="26"/>
      <c r="G24" s="27">
        <f aca="true" t="shared" si="2" ref="G24:G30">IF(+D24-C24-E24&gt;=0,D24-C24-E24,0)-H24</f>
        <v>0</v>
      </c>
      <c r="H24" s="25"/>
      <c r="I24" s="18"/>
      <c r="J24" s="28"/>
    </row>
    <row r="25" spans="1:10" ht="16.5">
      <c r="A25" s="23">
        <f aca="true" t="shared" si="3" ref="A25:A30">+A24+1</f>
        <v>16</v>
      </c>
      <c r="B25" s="24" t="s">
        <v>19</v>
      </c>
      <c r="C25" s="25"/>
      <c r="D25" s="25"/>
      <c r="E25" s="25"/>
      <c r="F25" s="26"/>
      <c r="G25" s="27">
        <f t="shared" si="2"/>
        <v>0</v>
      </c>
      <c r="H25" s="25"/>
      <c r="I25" s="18"/>
      <c r="J25" s="28"/>
    </row>
    <row r="26" spans="1:10" ht="16.5">
      <c r="A26" s="23">
        <f t="shared" si="3"/>
        <v>17</v>
      </c>
      <c r="B26" s="24" t="s">
        <v>20</v>
      </c>
      <c r="C26" s="25"/>
      <c r="D26" s="25"/>
      <c r="E26" s="25"/>
      <c r="F26" s="26"/>
      <c r="G26" s="27">
        <f t="shared" si="2"/>
        <v>0</v>
      </c>
      <c r="H26" s="25"/>
      <c r="I26" s="18"/>
      <c r="J26" s="28"/>
    </row>
    <row r="27" spans="1:10" ht="16.5">
      <c r="A27" s="23">
        <f t="shared" si="3"/>
        <v>18</v>
      </c>
      <c r="B27" s="24" t="s">
        <v>21</v>
      </c>
      <c r="C27" s="25"/>
      <c r="D27" s="25"/>
      <c r="E27" s="25"/>
      <c r="F27" s="26"/>
      <c r="G27" s="27">
        <f t="shared" si="2"/>
        <v>0</v>
      </c>
      <c r="H27" s="25"/>
      <c r="I27" s="18"/>
      <c r="J27" s="28"/>
    </row>
    <row r="28" spans="1:10" ht="16.5">
      <c r="A28" s="23">
        <f t="shared" si="3"/>
        <v>19</v>
      </c>
      <c r="B28" s="24" t="s">
        <v>22</v>
      </c>
      <c r="C28" s="25"/>
      <c r="D28" s="25"/>
      <c r="E28" s="25"/>
      <c r="F28" s="26"/>
      <c r="G28" s="27">
        <f t="shared" si="2"/>
        <v>0</v>
      </c>
      <c r="H28" s="25"/>
      <c r="I28" s="18"/>
      <c r="J28" s="28"/>
    </row>
    <row r="29" spans="1:10" ht="16.5">
      <c r="A29" s="23">
        <f t="shared" si="3"/>
        <v>20</v>
      </c>
      <c r="B29" s="24" t="s">
        <v>23</v>
      </c>
      <c r="C29" s="25"/>
      <c r="D29" s="25"/>
      <c r="E29" s="25"/>
      <c r="F29" s="26"/>
      <c r="G29" s="27">
        <f t="shared" si="2"/>
        <v>0</v>
      </c>
      <c r="H29" s="25"/>
      <c r="I29" s="18"/>
      <c r="J29" s="28"/>
    </row>
    <row r="30" spans="1:10" ht="16.5">
      <c r="A30" s="23">
        <f t="shared" si="3"/>
        <v>21</v>
      </c>
      <c r="B30" s="24" t="s">
        <v>24</v>
      </c>
      <c r="C30" s="25"/>
      <c r="D30" s="25"/>
      <c r="E30" s="25"/>
      <c r="F30" s="26"/>
      <c r="G30" s="27">
        <f t="shared" si="2"/>
        <v>0</v>
      </c>
      <c r="H30" s="25"/>
      <c r="I30" s="18"/>
      <c r="J30" s="28"/>
    </row>
    <row r="31" spans="1:10" ht="18">
      <c r="A31" s="17"/>
      <c r="B31" s="18"/>
      <c r="C31" s="31" t="s">
        <v>25</v>
      </c>
      <c r="D31" s="31"/>
      <c r="E31" s="31"/>
      <c r="F31" s="31"/>
      <c r="G31" s="29">
        <f>SUM(G24:G30)</f>
        <v>0</v>
      </c>
      <c r="H31" s="29">
        <f>SUM(H24:H30)</f>
        <v>0</v>
      </c>
      <c r="I31" s="18"/>
      <c r="J31" s="30" t="s">
        <v>26</v>
      </c>
    </row>
    <row r="32" spans="1:10" ht="16.5">
      <c r="A32" s="23">
        <f>+A30+1</f>
        <v>22</v>
      </c>
      <c r="B32" s="24" t="s">
        <v>18</v>
      </c>
      <c r="C32" s="25"/>
      <c r="D32" s="25"/>
      <c r="E32" s="25"/>
      <c r="F32" s="26"/>
      <c r="G32" s="27">
        <f>IF(+D32-C32-E32&gt;=0,D32-C32-E32,0)-H32</f>
        <v>0</v>
      </c>
      <c r="H32" s="25"/>
      <c r="I32" s="18"/>
      <c r="J32" s="28"/>
    </row>
    <row r="33" spans="1:10" ht="16.5">
      <c r="A33" s="23">
        <v>23</v>
      </c>
      <c r="B33" s="24" t="s">
        <v>19</v>
      </c>
      <c r="C33" s="25"/>
      <c r="D33" s="25"/>
      <c r="E33" s="25"/>
      <c r="F33" s="26"/>
      <c r="G33" s="27">
        <f aca="true" t="shared" si="4" ref="G33:G38">IF(+D33-C33-E33&gt;=0,D33-C33-E33,0)-H33</f>
        <v>0</v>
      </c>
      <c r="H33" s="25"/>
      <c r="I33" s="18"/>
      <c r="J33" s="28"/>
    </row>
    <row r="34" spans="1:10" ht="16.5">
      <c r="A34" s="23">
        <v>24</v>
      </c>
      <c r="B34" s="24" t="s">
        <v>20</v>
      </c>
      <c r="C34" s="25"/>
      <c r="D34" s="25"/>
      <c r="E34" s="25"/>
      <c r="F34" s="26"/>
      <c r="G34" s="27">
        <f t="shared" si="4"/>
        <v>0</v>
      </c>
      <c r="H34" s="25"/>
      <c r="I34" s="18"/>
      <c r="J34" s="28"/>
    </row>
    <row r="35" spans="1:10" ht="16.5">
      <c r="A35" s="23">
        <v>25</v>
      </c>
      <c r="B35" s="24" t="s">
        <v>21</v>
      </c>
      <c r="C35" s="25"/>
      <c r="D35" s="25"/>
      <c r="E35" s="25"/>
      <c r="F35" s="26"/>
      <c r="G35" s="27">
        <f>IF(+D35-C35-E35&gt;=0,D35-C35-E35,0)-H35</f>
        <v>0</v>
      </c>
      <c r="H35" s="25"/>
      <c r="I35" s="18"/>
      <c r="J35" s="28"/>
    </row>
    <row r="36" spans="1:10" ht="16.5">
      <c r="A36" s="23">
        <v>26</v>
      </c>
      <c r="B36" s="24" t="s">
        <v>22</v>
      </c>
      <c r="C36" s="25"/>
      <c r="D36" s="25"/>
      <c r="E36" s="25"/>
      <c r="F36" s="26"/>
      <c r="G36" s="27">
        <f>IF(+D36-C36-E36&gt;=0,D36-C36-E36,0)-H36</f>
        <v>0</v>
      </c>
      <c r="H36" s="25"/>
      <c r="I36" s="18"/>
      <c r="J36" s="28"/>
    </row>
    <row r="37" spans="1:10" ht="16.5">
      <c r="A37" s="23">
        <v>27</v>
      </c>
      <c r="B37" s="24" t="s">
        <v>23</v>
      </c>
      <c r="C37" s="25"/>
      <c r="D37" s="25"/>
      <c r="E37" s="25"/>
      <c r="F37" s="26"/>
      <c r="G37" s="27">
        <f>IF(+D37-C37-E37&gt;=0,D37-C37-E37,0)-H37</f>
        <v>0</v>
      </c>
      <c r="H37" s="25"/>
      <c r="I37" s="18"/>
      <c r="J37" s="28"/>
    </row>
    <row r="38" spans="1:10" ht="16.5">
      <c r="A38" s="23">
        <v>28</v>
      </c>
      <c r="B38" s="24" t="s">
        <v>24</v>
      </c>
      <c r="C38" s="25"/>
      <c r="D38" s="25"/>
      <c r="E38" s="25"/>
      <c r="F38" s="26"/>
      <c r="G38" s="27">
        <f t="shared" si="4"/>
        <v>0</v>
      </c>
      <c r="H38" s="25"/>
      <c r="I38" s="18"/>
      <c r="J38" s="28"/>
    </row>
    <row r="39" spans="1:10" ht="18">
      <c r="A39" s="17"/>
      <c r="B39" s="18"/>
      <c r="C39" s="31" t="s">
        <v>25</v>
      </c>
      <c r="D39" s="31"/>
      <c r="E39" s="31"/>
      <c r="F39" s="31"/>
      <c r="G39" s="29">
        <f>SUM(G32:G38)</f>
        <v>0</v>
      </c>
      <c r="H39" s="29">
        <f>SUM(H32:H38)</f>
        <v>0</v>
      </c>
      <c r="I39" s="18"/>
      <c r="J39" s="30" t="s">
        <v>26</v>
      </c>
    </row>
    <row r="40" spans="1:10" ht="16.5">
      <c r="A40" s="23">
        <f>+A38+1</f>
        <v>29</v>
      </c>
      <c r="B40" s="24" t="s">
        <v>18</v>
      </c>
      <c r="C40" s="25"/>
      <c r="D40" s="25"/>
      <c r="E40" s="25"/>
      <c r="F40" s="26"/>
      <c r="G40" s="27">
        <f aca="true" t="shared" si="5" ref="G40:G46">IF(+D40-C40-E40&gt;=0,D40-C40-E40,0)-H40</f>
        <v>0</v>
      </c>
      <c r="H40" s="25"/>
      <c r="I40" s="18"/>
      <c r="J40" s="28"/>
    </row>
    <row r="41" spans="1:10" ht="16.5">
      <c r="A41" s="23">
        <v>30</v>
      </c>
      <c r="B41" s="24" t="s">
        <v>19</v>
      </c>
      <c r="C41" s="25"/>
      <c r="D41" s="25"/>
      <c r="E41" s="25"/>
      <c r="F41" s="26"/>
      <c r="G41" s="27">
        <f t="shared" si="5"/>
        <v>0</v>
      </c>
      <c r="H41" s="25"/>
      <c r="I41" s="18"/>
      <c r="J41" s="28"/>
    </row>
    <row r="42" spans="1:10" ht="16.5">
      <c r="A42" s="23">
        <v>31</v>
      </c>
      <c r="B42" s="24" t="s">
        <v>20</v>
      </c>
      <c r="C42" s="25"/>
      <c r="D42" s="25"/>
      <c r="E42" s="25"/>
      <c r="F42" s="26"/>
      <c r="G42" s="27">
        <f t="shared" si="5"/>
        <v>0</v>
      </c>
      <c r="H42" s="25"/>
      <c r="I42" s="18"/>
      <c r="J42" s="28"/>
    </row>
    <row r="43" spans="1:10" ht="16.5">
      <c r="A43" s="23"/>
      <c r="B43" s="24" t="s">
        <v>21</v>
      </c>
      <c r="C43" s="25"/>
      <c r="D43" s="25"/>
      <c r="E43" s="25"/>
      <c r="F43" s="26"/>
      <c r="G43" s="27">
        <f t="shared" si="5"/>
        <v>0</v>
      </c>
      <c r="H43" s="25"/>
      <c r="I43" s="18"/>
      <c r="J43" s="28"/>
    </row>
    <row r="44" spans="1:10" ht="16.5">
      <c r="A44" s="23"/>
      <c r="B44" s="24" t="s">
        <v>22</v>
      </c>
      <c r="C44" s="25"/>
      <c r="D44" s="25"/>
      <c r="E44" s="25"/>
      <c r="F44" s="26"/>
      <c r="G44" s="27">
        <f t="shared" si="5"/>
        <v>0</v>
      </c>
      <c r="H44" s="25"/>
      <c r="I44" s="18"/>
      <c r="J44" s="28"/>
    </row>
    <row r="45" spans="1:10" ht="16.5">
      <c r="A45" s="23"/>
      <c r="B45" s="24" t="s">
        <v>23</v>
      </c>
      <c r="C45" s="25" t="s">
        <v>40</v>
      </c>
      <c r="D45" s="25"/>
      <c r="E45" s="25"/>
      <c r="F45" s="26"/>
      <c r="G45" s="27">
        <f t="shared" si="5"/>
        <v>0</v>
      </c>
      <c r="H45" s="25"/>
      <c r="I45" s="18"/>
      <c r="J45" s="28"/>
    </row>
    <row r="46" spans="1:10" ht="16.5">
      <c r="A46" s="23"/>
      <c r="B46" s="24" t="s">
        <v>24</v>
      </c>
      <c r="C46" s="25"/>
      <c r="D46" s="25"/>
      <c r="E46" s="25"/>
      <c r="F46" s="26"/>
      <c r="G46" s="27">
        <f t="shared" si="5"/>
        <v>0</v>
      </c>
      <c r="H46" s="25"/>
      <c r="I46" s="18"/>
      <c r="J46" s="28"/>
    </row>
    <row r="47" spans="1:10" ht="18">
      <c r="A47" s="32"/>
      <c r="B47" s="33"/>
      <c r="C47" s="34" t="s">
        <v>25</v>
      </c>
      <c r="D47" s="34"/>
      <c r="E47" s="34"/>
      <c r="F47" s="34"/>
      <c r="G47" s="35">
        <f>SUM(G40:G46)</f>
        <v>0</v>
      </c>
      <c r="H47" s="35">
        <f>SUM(H40:H46)</f>
        <v>0</v>
      </c>
      <c r="I47" s="33"/>
      <c r="J47" s="36" t="s">
        <v>26</v>
      </c>
    </row>
    <row r="48" spans="1:10" ht="18">
      <c r="A48" s="37" t="s">
        <v>27</v>
      </c>
      <c r="B48" s="18"/>
      <c r="C48" s="31"/>
      <c r="D48" s="31"/>
      <c r="E48" s="31"/>
      <c r="F48" s="31"/>
      <c r="G48" s="29">
        <f>+G15+G23+G31+G39+G47</f>
        <v>0</v>
      </c>
      <c r="H48" s="29">
        <f>+H15+H23+H31+H39+H47</f>
        <v>0</v>
      </c>
      <c r="I48" s="18"/>
      <c r="J48" s="22"/>
    </row>
    <row r="49" spans="1:10" ht="18">
      <c r="A49" s="37" t="s">
        <v>28</v>
      </c>
      <c r="B49" s="18"/>
      <c r="C49" s="18"/>
      <c r="D49" s="18"/>
      <c r="E49" s="38" t="s">
        <v>29</v>
      </c>
      <c r="F49" s="18"/>
      <c r="G49" s="39">
        <v>184</v>
      </c>
      <c r="H49" s="40"/>
      <c r="I49" s="18"/>
      <c r="J49" s="30" t="s">
        <v>30</v>
      </c>
    </row>
    <row r="50" spans="1:10" ht="18">
      <c r="A50" s="37" t="s">
        <v>31</v>
      </c>
      <c r="B50" s="18"/>
      <c r="C50" s="18"/>
      <c r="D50" s="18"/>
      <c r="E50" s="38" t="str">
        <f>IF(G50&lt;0,"-","+")</f>
        <v>-</v>
      </c>
      <c r="F50" s="18"/>
      <c r="G50" s="29">
        <f>G48-G49</f>
        <v>-184</v>
      </c>
      <c r="H50" s="40"/>
      <c r="I50" s="18"/>
      <c r="J50" s="30" t="s">
        <v>32</v>
      </c>
    </row>
    <row r="51" spans="1:10" ht="18">
      <c r="A51" s="37" t="s">
        <v>33</v>
      </c>
      <c r="B51" s="18"/>
      <c r="C51" s="18"/>
      <c r="D51" s="18"/>
      <c r="E51" s="38" t="str">
        <f>IF(G51&lt;0,"-","+")</f>
        <v>+</v>
      </c>
      <c r="F51" s="18"/>
      <c r="G51" s="39"/>
      <c r="H51" s="40"/>
      <c r="I51" s="18"/>
      <c r="J51" s="30" t="s">
        <v>32</v>
      </c>
    </row>
    <row r="52" spans="1:10" ht="16.5">
      <c r="A52" s="37" t="s">
        <v>34</v>
      </c>
      <c r="B52" s="18"/>
      <c r="C52" s="18"/>
      <c r="D52" s="18"/>
      <c r="E52" s="38" t="s">
        <v>29</v>
      </c>
      <c r="F52" s="18"/>
      <c r="G52" s="41"/>
      <c r="H52" s="40"/>
      <c r="I52" s="18"/>
      <c r="J52" s="30"/>
    </row>
    <row r="53" spans="1:10" ht="16.5">
      <c r="A53" s="37" t="s">
        <v>35</v>
      </c>
      <c r="B53" s="18"/>
      <c r="C53" s="18"/>
      <c r="D53" s="18"/>
      <c r="E53" s="38" t="s">
        <v>29</v>
      </c>
      <c r="F53" s="18"/>
      <c r="G53" s="41"/>
      <c r="H53" s="40"/>
      <c r="I53" s="18"/>
      <c r="J53" s="30" t="s">
        <v>36</v>
      </c>
    </row>
    <row r="54" spans="1:10" ht="18">
      <c r="A54" s="37" t="s">
        <v>37</v>
      </c>
      <c r="B54" s="18"/>
      <c r="C54" s="18"/>
      <c r="D54" s="18"/>
      <c r="E54" s="18"/>
      <c r="F54" s="18"/>
      <c r="G54" s="42"/>
      <c r="H54" s="39"/>
      <c r="I54" s="18"/>
      <c r="J54" s="22"/>
    </row>
    <row r="55" spans="1:10" ht="18">
      <c r="A55" s="37" t="s">
        <v>38</v>
      </c>
      <c r="B55" s="18"/>
      <c r="C55" s="18"/>
      <c r="D55" s="18"/>
      <c r="E55" s="38" t="str">
        <f>IF(G55&lt;0,"-","+")</f>
        <v>-</v>
      </c>
      <c r="F55" s="18"/>
      <c r="G55" s="29">
        <f>G50+G51-G52-G53</f>
        <v>-184</v>
      </c>
      <c r="H55" s="40"/>
      <c r="I55" s="18"/>
      <c r="J55" s="22"/>
    </row>
    <row r="56" spans="1:10" ht="18.75" thickBot="1">
      <c r="A56" s="43" t="s">
        <v>39</v>
      </c>
      <c r="B56" s="44"/>
      <c r="C56" s="44"/>
      <c r="D56" s="44"/>
      <c r="E56" s="44"/>
      <c r="F56" s="44"/>
      <c r="G56" s="45"/>
      <c r="H56" s="44"/>
      <c r="I56" s="44"/>
      <c r="J56" s="46"/>
    </row>
  </sheetData>
  <sheetProtection password="A6AD" sheet="1" objects="1" scenarios="1"/>
  <printOptions horizontalCentered="1" verticalCentered="1"/>
  <pageMargins left="0.5905511811023623" right="0.5905511811023623" top="0.5905511811023623" bottom="0.5905511811023623" header="0.511811023" footer="0.511811023"/>
  <pageSetup fitToHeight="1" fitToWidth="1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Zwettler Martin</dc:creator>
  <cp:keywords/>
  <dc:description/>
  <cp:lastModifiedBy>administrator</cp:lastModifiedBy>
  <cp:lastPrinted>2003-04-01T05:07:56Z</cp:lastPrinted>
  <dcterms:created xsi:type="dcterms:W3CDTF">1995-12-22T09:41:35Z</dcterms:created>
  <dcterms:modified xsi:type="dcterms:W3CDTF">2009-10-20T12:31:19Z</dcterms:modified>
  <cp:category/>
  <cp:version/>
  <cp:contentType/>
  <cp:contentStatus/>
</cp:coreProperties>
</file>